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Application for Payment" sheetId="1" r:id="rId1"/>
    <sheet name="Schecule of Values" sheetId="2" r:id="rId2"/>
  </sheets>
  <definedNames>
    <definedName name="_xlnm.Print_Area" localSheetId="0">'Application for Payment'!$A$1:$G$65</definedName>
    <definedName name="_xlnm.Print_Area" localSheetId="1">'Schecule of Values'!$A$1:$J$43</definedName>
  </definedNames>
  <calcPr fullCalcOnLoad="1"/>
</workbook>
</file>

<file path=xl/sharedStrings.xml><?xml version="1.0" encoding="utf-8"?>
<sst xmlns="http://schemas.openxmlformats.org/spreadsheetml/2006/main" count="79" uniqueCount="69">
  <si>
    <t>APPLICATION FOR PAYMENT</t>
  </si>
  <si>
    <t>Subcontractor / Supplier Column</t>
  </si>
  <si>
    <t xml:space="preserve">         Contractor Column</t>
  </si>
  <si>
    <t xml:space="preserve">Original Contract Amount: </t>
  </si>
  <si>
    <t>$</t>
  </si>
  <si>
    <t xml:space="preserve">$ </t>
  </si>
  <si>
    <t>Total adjusted contract amount:</t>
  </si>
  <si>
    <t>Subtotal</t>
  </si>
  <si>
    <t>Less retention ( 5%)</t>
  </si>
  <si>
    <t>Less any authorized discounts</t>
  </si>
  <si>
    <t>Less any previous payments or applications for payment in process:</t>
  </si>
  <si>
    <t xml:space="preserve"> </t>
  </si>
  <si>
    <t>That said payment is in strict compliance with the terms and conditions of said contract.</t>
  </si>
  <si>
    <t>X</t>
  </si>
  <si>
    <t>Name of Subcontractor</t>
  </si>
  <si>
    <t>Signature of Officer</t>
  </si>
  <si>
    <t>Date signed</t>
  </si>
  <si>
    <t>Title of Officer</t>
  </si>
  <si>
    <t>Notary Public</t>
  </si>
  <si>
    <t>That said payment will not be deposited with any depository to whom the subcontractor has given any evidence of an indebtedness which gives the depository any legal rights to such funds or any part thereof.</t>
  </si>
  <si>
    <t>That the person executing this certificate of behalf of the Subcontractor is an authorized officer of the Subcontractor, having personal knowledge of all the matters herein above set forth and duly authorized to execute this Certificate and bind the Subcontractor thereto.</t>
  </si>
  <si>
    <t>State of:</t>
  </si>
  <si>
    <t>County of:</t>
  </si>
  <si>
    <t>Total Amount Due This Payment Application:</t>
  </si>
  <si>
    <r>
      <t>The undersigned Subcontractor, having heretofore entered into a subcontract with</t>
    </r>
    <r>
      <rPr>
        <b/>
        <sz val="9"/>
        <rFont val="Tahoma"/>
        <family val="2"/>
      </rPr>
      <t xml:space="preserve"> Petra Inc.</t>
    </r>
    <r>
      <rPr>
        <sz val="9"/>
        <rFont val="Tahoma"/>
        <family val="2"/>
      </rPr>
      <t xml:space="preserve"> to perform certain services in connection with the above mentioned operation, and has requestd that PETRA, Inc make payment at this time in the amount indicated above by Amount Due This Payment Application: agrees as follows:</t>
    </r>
  </si>
  <si>
    <t>That said payment shall be received as a trust fund and applied by the undersigned, first for the discharge of his obligations for all labor, subcontract work, materials, equipment, supplies, services, sales taxes, use taxes, payroll taxes, etc. in connection with this project.</t>
  </si>
  <si>
    <r>
      <t xml:space="preserve">Subtotal </t>
    </r>
    <r>
      <rPr>
        <sz val="9"/>
        <rFont val="Tahoma"/>
        <family val="2"/>
      </rPr>
      <t>less retention</t>
    </r>
  </si>
  <si>
    <t>SCHEDULE OF VALUES</t>
  </si>
  <si>
    <t xml:space="preserve">To:  </t>
  </si>
  <si>
    <t>PETRA, Inc</t>
  </si>
  <si>
    <t>1097 N Rosario Street</t>
  </si>
  <si>
    <t>Meridian, ID  83642</t>
  </si>
  <si>
    <t>ITEM</t>
  </si>
  <si>
    <t>CHANGE ORDERS</t>
  </si>
  <si>
    <t>DESCRIPTION</t>
  </si>
  <si>
    <t>SCHEDULED VALUE</t>
  </si>
  <si>
    <t>PREVIOUS APPLICATIONS</t>
  </si>
  <si>
    <t>COMPLETED THIS PERIOD</t>
  </si>
  <si>
    <t>STORED MATERIAL</t>
  </si>
  <si>
    <t>TOTAL COMPLETED AND STORED TO DATE</t>
  </si>
  <si>
    <t xml:space="preserve">BALANCE </t>
  </si>
  <si>
    <t>RETAINAGE</t>
  </si>
  <si>
    <t xml:space="preserve">% </t>
  </si>
  <si>
    <t>Total Change Orders</t>
  </si>
  <si>
    <t>Total Adjusted Contract Amount</t>
  </si>
  <si>
    <t>Total</t>
  </si>
  <si>
    <t>APPLICATION AND CERTIFICATION FOR PAYMENT</t>
  </si>
  <si>
    <t xml:space="preserve">Value of original contract work completed to date: </t>
  </si>
  <si>
    <r>
      <t xml:space="preserve">Value of </t>
    </r>
    <r>
      <rPr>
        <b/>
        <u val="single"/>
        <sz val="9"/>
        <rFont val="Tahoma"/>
        <family val="2"/>
      </rPr>
      <t>Approved</t>
    </r>
    <r>
      <rPr>
        <sz val="9"/>
        <rFont val="Tahoma"/>
        <family val="2"/>
      </rPr>
      <t xml:space="preserve"> change order work completed to date</t>
    </r>
  </si>
  <si>
    <r>
      <t>Approved</t>
    </r>
    <r>
      <rPr>
        <sz val="9"/>
        <rFont val="Tahoma"/>
        <family val="2"/>
      </rPr>
      <t xml:space="preserve"> Change Order No's (per attached breakdown):</t>
    </r>
  </si>
  <si>
    <t>On this _____________ day of ____________________, in the year of 20______, before me ________________________________________________, personnally appeared _________________________________, proved to me on the basis of satisfactory evidence to be the person(s) whose name(s) is (are) subscribed to the within instrument and acknowledged that he (she) (they) executed the same.</t>
  </si>
  <si>
    <t>NOTARY PUBLIC AFFIX SEAL</t>
  </si>
  <si>
    <t>Office Use Only</t>
  </si>
  <si>
    <t>Job Name____________________________________________</t>
  </si>
  <si>
    <t>Cost Code____________________________________________</t>
  </si>
  <si>
    <t>PM Approval__________________________________________</t>
  </si>
  <si>
    <t>Petra Rev 6/2012</t>
  </si>
  <si>
    <t>X__________________________________________________________</t>
  </si>
  <si>
    <t>Residing at: __________________________________________________</t>
  </si>
  <si>
    <t>My commission expires  _________________________________________</t>
  </si>
  <si>
    <t>Job Number__________________________________________</t>
  </si>
  <si>
    <t xml:space="preserve">Date:  </t>
  </si>
  <si>
    <t xml:space="preserve">Cost account # </t>
  </si>
  <si>
    <t xml:space="preserve">FROM:  </t>
  </si>
  <si>
    <t xml:space="preserve">Address:  </t>
  </si>
  <si>
    <t xml:space="preserve">City / State/ Zip:  </t>
  </si>
  <si>
    <t>Phone:</t>
  </si>
  <si>
    <t xml:space="preserve">Project Name:  </t>
  </si>
  <si>
    <t xml:space="preserve">Trade: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</si>
</sst>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sz val="8"/>
      <name val="Arial"/>
      <family val="2"/>
    </font>
    <font>
      <sz val="9"/>
      <name val="Tahoma"/>
      <family val="2"/>
    </font>
    <font>
      <b/>
      <sz val="9"/>
      <name val="Tahoma"/>
      <family val="2"/>
    </font>
    <font>
      <b/>
      <u val="single"/>
      <sz val="9"/>
      <name val="Tahoma"/>
      <family val="2"/>
    </font>
    <font>
      <u val="single"/>
      <sz val="10"/>
      <color indexed="12"/>
      <name val="Arial"/>
      <family val="2"/>
    </font>
    <font>
      <u val="single"/>
      <sz val="10"/>
      <color indexed="36"/>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8"/>
      </top>
      <bottom>
        <color indexed="63"/>
      </bottom>
    </border>
    <border>
      <left>
        <color indexed="63"/>
      </left>
      <right>
        <color indexed="63"/>
      </right>
      <top>
        <color indexed="63"/>
      </top>
      <bottom style="thin"/>
    </border>
    <border>
      <left style="hair"/>
      <right style="hair"/>
      <top style="hair"/>
      <bottom style="hair"/>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medium">
        <color indexed="8"/>
      </bottom>
    </border>
    <border>
      <left>
        <color indexed="63"/>
      </left>
      <right>
        <color indexed="63"/>
      </right>
      <top style="thin"/>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hair"/>
      <right style="hair"/>
      <top style="hair"/>
      <bottom style="medium"/>
    </border>
    <border>
      <left style="medium"/>
      <right style="hair"/>
      <top style="hair"/>
      <bottom style="mediu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8">
    <xf numFmtId="0" fontId="0" fillId="0" borderId="0" xfId="0" applyAlignment="1">
      <alignment/>
    </xf>
    <xf numFmtId="0" fontId="3" fillId="0" borderId="0" xfId="0" applyFont="1" applyAlignment="1">
      <alignment horizontal="center" vertical="center" wrapText="1"/>
    </xf>
    <xf numFmtId="0" fontId="2" fillId="0" borderId="0" xfId="0" applyFont="1" applyAlignment="1">
      <alignment/>
    </xf>
    <xf numFmtId="0" fontId="2" fillId="0" borderId="0" xfId="0" applyFont="1" applyAlignment="1">
      <alignment wrapText="1"/>
    </xf>
    <xf numFmtId="0" fontId="2" fillId="0" borderId="0" xfId="0" applyFont="1" applyAlignment="1">
      <alignment/>
    </xf>
    <xf numFmtId="0" fontId="2" fillId="0" borderId="0" xfId="0" applyFont="1" applyAlignment="1">
      <alignment vertical="top" wrapText="1"/>
    </xf>
    <xf numFmtId="0" fontId="2" fillId="0" borderId="0" xfId="0" applyFont="1" applyBorder="1" applyAlignment="1">
      <alignment wrapText="1"/>
    </xf>
    <xf numFmtId="0" fontId="2" fillId="0" borderId="0" xfId="0" applyFont="1" applyBorder="1" applyAlignment="1">
      <alignment/>
    </xf>
    <xf numFmtId="0" fontId="3" fillId="0" borderId="0" xfId="0" applyFont="1" applyAlignment="1">
      <alignment wrapText="1"/>
    </xf>
    <xf numFmtId="0" fontId="2" fillId="0" borderId="0" xfId="0" applyFont="1" applyBorder="1" applyAlignment="1">
      <alignment vertical="top" wrapText="1"/>
    </xf>
    <xf numFmtId="0" fontId="2" fillId="0" borderId="10" xfId="0" applyFont="1" applyBorder="1" applyAlignment="1">
      <alignment wrapText="1"/>
    </xf>
    <xf numFmtId="0" fontId="3" fillId="0" borderId="0" xfId="0" applyFont="1" applyAlignment="1">
      <alignment vertical="top" wrapText="1"/>
    </xf>
    <xf numFmtId="0" fontId="3" fillId="0" borderId="0" xfId="0" applyFont="1" applyBorder="1" applyAlignment="1">
      <alignment horizontal="center" vertical="center" wrapText="1"/>
    </xf>
    <xf numFmtId="43" fontId="2" fillId="0" borderId="0" xfId="42" applyFont="1" applyBorder="1" applyAlignment="1">
      <alignment horizontal="left" wrapText="1"/>
    </xf>
    <xf numFmtId="0" fontId="4" fillId="0" borderId="0" xfId="0" applyFont="1" applyAlignment="1">
      <alignment wrapText="1"/>
    </xf>
    <xf numFmtId="0" fontId="2" fillId="0" borderId="0" xfId="0" applyFont="1" applyAlignment="1">
      <alignment horizontal="justify"/>
    </xf>
    <xf numFmtId="0" fontId="2" fillId="0" borderId="0" xfId="0" applyFont="1" applyAlignment="1">
      <alignment vertical="top"/>
    </xf>
    <xf numFmtId="0" fontId="2" fillId="0" borderId="0" xfId="0" applyFont="1" applyBorder="1" applyAlignment="1">
      <alignment/>
    </xf>
    <xf numFmtId="0" fontId="2" fillId="0" borderId="0" xfId="0" applyFont="1" applyAlignment="1">
      <alignment horizontal="center" vertical="top" wrapText="1"/>
    </xf>
    <xf numFmtId="9" fontId="2" fillId="0" borderId="11" xfId="59" applyFont="1" applyBorder="1" applyAlignment="1">
      <alignment wrapText="1"/>
    </xf>
    <xf numFmtId="9" fontId="2" fillId="0" borderId="0" xfId="59" applyFont="1" applyAlignment="1">
      <alignment wrapText="1"/>
    </xf>
    <xf numFmtId="0" fontId="2" fillId="0" borderId="0" xfId="0" applyFont="1" applyAlignment="1" applyProtection="1">
      <alignment/>
      <protection/>
    </xf>
    <xf numFmtId="0" fontId="2" fillId="0" borderId="12" xfId="0" applyFont="1" applyBorder="1" applyAlignment="1" applyProtection="1">
      <alignment/>
      <protection locked="0"/>
    </xf>
    <xf numFmtId="43" fontId="2" fillId="0" borderId="12" xfId="42" applyFont="1" applyBorder="1" applyAlignment="1" applyProtection="1">
      <alignment/>
      <protection locked="0"/>
    </xf>
    <xf numFmtId="0" fontId="2" fillId="0" borderId="0" xfId="0" applyFont="1" applyAlignment="1" applyProtection="1">
      <alignment horizontal="justify"/>
      <protection locked="0"/>
    </xf>
    <xf numFmtId="0" fontId="3" fillId="0" borderId="0" xfId="0" applyFont="1" applyAlignment="1">
      <alignment horizontal="left"/>
    </xf>
    <xf numFmtId="0" fontId="2" fillId="0" borderId="13" xfId="0" applyFont="1" applyBorder="1" applyAlignment="1">
      <alignment/>
    </xf>
    <xf numFmtId="0" fontId="2" fillId="0" borderId="14" xfId="0" applyFont="1" applyBorder="1" applyAlignment="1">
      <alignment/>
    </xf>
    <xf numFmtId="0" fontId="2" fillId="0" borderId="0" xfId="0" applyFont="1" applyAlignment="1" applyProtection="1">
      <alignment horizontal="center" wrapText="1"/>
      <protection locked="0"/>
    </xf>
    <xf numFmtId="0" fontId="3" fillId="0" borderId="15" xfId="0" applyFont="1" applyBorder="1" applyAlignment="1">
      <alignment horizontal="center"/>
    </xf>
    <xf numFmtId="0" fontId="2" fillId="0" borderId="16" xfId="0" applyFont="1" applyBorder="1" applyAlignment="1" applyProtection="1">
      <alignment wrapText="1"/>
      <protection locked="0"/>
    </xf>
    <xf numFmtId="0" fontId="4" fillId="0" borderId="11" xfId="0" applyFont="1" applyBorder="1" applyAlignment="1" applyProtection="1">
      <alignment wrapText="1"/>
      <protection locked="0"/>
    </xf>
    <xf numFmtId="0" fontId="2" fillId="0" borderId="0" xfId="0" applyFont="1" applyAlignment="1" applyProtection="1">
      <alignment/>
      <protection locked="0"/>
    </xf>
    <xf numFmtId="0" fontId="2" fillId="0" borderId="11" xfId="0" applyFont="1" applyBorder="1" applyAlignment="1" applyProtection="1">
      <alignment/>
      <protection locked="0"/>
    </xf>
    <xf numFmtId="10" fontId="2" fillId="0" borderId="0" xfId="0" applyNumberFormat="1" applyFont="1" applyAlignment="1" applyProtection="1">
      <alignment/>
      <protection locked="0"/>
    </xf>
    <xf numFmtId="0" fontId="2" fillId="0" borderId="17" xfId="0" applyFont="1" applyBorder="1" applyAlignment="1" applyProtection="1">
      <alignment/>
      <protection locked="0"/>
    </xf>
    <xf numFmtId="0" fontId="2" fillId="0" borderId="0" xfId="0" applyFont="1" applyBorder="1" applyAlignment="1" applyProtection="1">
      <alignment/>
      <protection locked="0"/>
    </xf>
    <xf numFmtId="10" fontId="2" fillId="0" borderId="0" xfId="0" applyNumberFormat="1" applyFont="1" applyBorder="1" applyAlignment="1" applyProtection="1">
      <alignment/>
      <protection locked="0"/>
    </xf>
    <xf numFmtId="43" fontId="3" fillId="0" borderId="0" xfId="42" applyFont="1" applyAlignment="1" applyProtection="1">
      <alignment/>
      <protection locked="0"/>
    </xf>
    <xf numFmtId="43" fontId="3" fillId="0" borderId="12" xfId="0" applyNumberFormat="1" applyFont="1" applyBorder="1" applyAlignment="1" applyProtection="1">
      <alignment/>
      <protection locked="0"/>
    </xf>
    <xf numFmtId="0" fontId="3" fillId="0" borderId="0" xfId="0" applyFont="1" applyAlignment="1" applyProtection="1">
      <alignment/>
      <protection locked="0"/>
    </xf>
    <xf numFmtId="43" fontId="3" fillId="0" borderId="12" xfId="42" applyFont="1" applyBorder="1" applyAlignment="1" applyProtection="1">
      <alignment/>
      <protection/>
    </xf>
    <xf numFmtId="0" fontId="2" fillId="0" borderId="18" xfId="0" applyFont="1" applyBorder="1" applyAlignment="1" applyProtection="1">
      <alignment horizontal="center" wrapText="1"/>
      <protection locked="0"/>
    </xf>
    <xf numFmtId="0" fontId="2" fillId="0" borderId="19" xfId="0" applyFont="1" applyBorder="1" applyAlignment="1" applyProtection="1">
      <alignment horizontal="center" wrapText="1"/>
      <protection locked="0"/>
    </xf>
    <xf numFmtId="10" fontId="2" fillId="0" borderId="19" xfId="0" applyNumberFormat="1" applyFont="1" applyBorder="1" applyAlignment="1" applyProtection="1">
      <alignment horizontal="center" wrapText="1"/>
      <protection locked="0"/>
    </xf>
    <xf numFmtId="0" fontId="2" fillId="0" borderId="20" xfId="0" applyFont="1" applyBorder="1" applyAlignment="1" applyProtection="1">
      <alignment horizontal="center" wrapText="1"/>
      <protection locked="0"/>
    </xf>
    <xf numFmtId="0" fontId="2" fillId="0" borderId="21" xfId="0" applyFont="1" applyBorder="1" applyAlignment="1" applyProtection="1">
      <alignment horizontal="center"/>
      <protection locked="0"/>
    </xf>
    <xf numFmtId="43" fontId="3" fillId="0" borderId="22" xfId="42" applyFont="1" applyBorder="1" applyAlignment="1" applyProtection="1">
      <alignment/>
      <protection/>
    </xf>
    <xf numFmtId="0" fontId="2" fillId="0" borderId="21" xfId="0" applyFont="1" applyBorder="1" applyAlignment="1" applyProtection="1">
      <alignment/>
      <protection locked="0"/>
    </xf>
    <xf numFmtId="10" fontId="2" fillId="0" borderId="12" xfId="0" applyNumberFormat="1" applyFont="1" applyBorder="1" applyAlignment="1" applyProtection="1">
      <alignment/>
      <protection/>
    </xf>
    <xf numFmtId="43" fontId="2" fillId="0" borderId="12" xfId="42" applyFont="1" applyBorder="1" applyAlignment="1" applyProtection="1">
      <alignment/>
      <protection/>
    </xf>
    <xf numFmtId="43" fontId="2" fillId="0" borderId="22" xfId="42" applyFont="1" applyBorder="1" applyAlignment="1" applyProtection="1">
      <alignment/>
      <protection/>
    </xf>
    <xf numFmtId="43" fontId="3" fillId="0" borderId="12" xfId="0" applyNumberFormat="1" applyFont="1" applyBorder="1" applyAlignment="1" applyProtection="1">
      <alignment/>
      <protection/>
    </xf>
    <xf numFmtId="43" fontId="3" fillId="0" borderId="22" xfId="0" applyNumberFormat="1" applyFont="1" applyBorder="1" applyAlignment="1" applyProtection="1">
      <alignment/>
      <protection/>
    </xf>
    <xf numFmtId="0" fontId="2" fillId="0" borderId="12" xfId="0" applyFont="1" applyBorder="1" applyAlignment="1" applyProtection="1">
      <alignment/>
      <protection/>
    </xf>
    <xf numFmtId="0" fontId="2" fillId="0" borderId="22" xfId="0" applyFont="1" applyBorder="1" applyAlignment="1" applyProtection="1">
      <alignment/>
      <protection/>
    </xf>
    <xf numFmtId="43" fontId="3" fillId="0" borderId="23" xfId="0" applyNumberFormat="1" applyFont="1" applyBorder="1" applyAlignment="1" applyProtection="1">
      <alignment/>
      <protection/>
    </xf>
    <xf numFmtId="0" fontId="7" fillId="0" borderId="0" xfId="0" applyFont="1" applyAlignment="1" applyProtection="1">
      <alignment/>
      <protection/>
    </xf>
    <xf numFmtId="43" fontId="3" fillId="0" borderId="21" xfId="42" applyFont="1" applyBorder="1" applyAlignment="1" applyProtection="1">
      <alignment/>
      <protection/>
    </xf>
    <xf numFmtId="0" fontId="3" fillId="0" borderId="21" xfId="0" applyFont="1" applyBorder="1" applyAlignment="1" applyProtection="1">
      <alignment horizontal="center"/>
      <protection/>
    </xf>
    <xf numFmtId="0" fontId="3" fillId="0" borderId="21" xfId="0" applyFont="1" applyBorder="1" applyAlignment="1" applyProtection="1">
      <alignment/>
      <protection/>
    </xf>
    <xf numFmtId="0" fontId="3" fillId="0" borderId="24" xfId="0" applyFont="1" applyBorder="1" applyAlignment="1" applyProtection="1">
      <alignment/>
      <protection/>
    </xf>
    <xf numFmtId="0" fontId="3" fillId="0" borderId="12" xfId="0" applyFont="1" applyBorder="1" applyAlignment="1" applyProtection="1">
      <alignment/>
      <protection/>
    </xf>
    <xf numFmtId="0" fontId="3" fillId="0" borderId="23" xfId="0" applyFont="1" applyBorder="1" applyAlignment="1" applyProtection="1">
      <alignment/>
      <protection/>
    </xf>
    <xf numFmtId="0" fontId="2" fillId="0" borderId="0" xfId="0" applyFont="1" applyAlignment="1">
      <alignment wrapText="1"/>
    </xf>
    <xf numFmtId="0" fontId="2" fillId="0" borderId="0" xfId="0" applyFont="1" applyAlignment="1">
      <alignment vertical="top" wrapText="1"/>
    </xf>
    <xf numFmtId="0" fontId="2" fillId="0" borderId="25" xfId="0" applyFont="1" applyBorder="1" applyAlignment="1">
      <alignment wrapText="1"/>
    </xf>
    <xf numFmtId="44" fontId="2" fillId="0" borderId="0" xfId="44" applyFont="1" applyAlignment="1" applyProtection="1">
      <alignment horizontal="left" wrapText="1"/>
      <protection/>
    </xf>
    <xf numFmtId="44" fontId="2" fillId="0" borderId="25" xfId="44" applyFont="1" applyBorder="1" applyAlignment="1" applyProtection="1">
      <alignment horizontal="left" wrapText="1"/>
      <protection/>
    </xf>
    <xf numFmtId="44" fontId="2" fillId="0" borderId="0" xfId="44" applyFont="1" applyAlignment="1">
      <alignment wrapText="1"/>
    </xf>
    <xf numFmtId="44" fontId="2" fillId="0" borderId="25" xfId="44" applyFont="1" applyBorder="1" applyAlignment="1">
      <alignment wrapText="1"/>
    </xf>
    <xf numFmtId="44" fontId="2" fillId="0" borderId="26" xfId="44" applyFont="1" applyBorder="1" applyAlignment="1" applyProtection="1">
      <alignment horizontal="left" wrapText="1"/>
      <protection/>
    </xf>
    <xf numFmtId="44" fontId="2" fillId="0" borderId="16" xfId="44" applyFont="1" applyBorder="1" applyAlignment="1" applyProtection="1">
      <alignment horizontal="left" wrapText="1"/>
      <protection/>
    </xf>
    <xf numFmtId="44" fontId="2" fillId="0" borderId="26" xfId="44" applyFont="1" applyBorder="1" applyAlignment="1">
      <alignment horizontal="left" wrapText="1"/>
    </xf>
    <xf numFmtId="44" fontId="2" fillId="0" borderId="16" xfId="44" applyFont="1" applyBorder="1" applyAlignment="1">
      <alignment horizontal="left" wrapText="1"/>
    </xf>
    <xf numFmtId="0" fontId="3" fillId="0" borderId="0" xfId="0" applyFont="1" applyAlignment="1">
      <alignment wrapText="1"/>
    </xf>
    <xf numFmtId="0" fontId="2" fillId="0" borderId="25" xfId="0" applyFont="1" applyBorder="1" applyAlignment="1" applyProtection="1">
      <alignment wrapText="1"/>
      <protection locked="0"/>
    </xf>
    <xf numFmtId="44" fontId="2" fillId="0" borderId="10" xfId="44" applyFont="1" applyBorder="1" applyAlignment="1">
      <alignment horizontal="left" wrapText="1"/>
    </xf>
    <xf numFmtId="44" fontId="2" fillId="0" borderId="10" xfId="44" applyFont="1" applyBorder="1" applyAlignment="1">
      <alignment wrapText="1"/>
    </xf>
    <xf numFmtId="44" fontId="2" fillId="0" borderId="16" xfId="44" applyFont="1" applyBorder="1" applyAlignment="1">
      <alignment wrapText="1"/>
    </xf>
    <xf numFmtId="44" fontId="2" fillId="0" borderId="10" xfId="44" applyFont="1" applyBorder="1" applyAlignment="1" applyProtection="1">
      <alignment horizontal="left" wrapText="1"/>
      <protection/>
    </xf>
    <xf numFmtId="44" fontId="2" fillId="0" borderId="10" xfId="44" applyFont="1" applyBorder="1" applyAlignment="1" applyProtection="1">
      <alignment horizontal="left" wrapText="1"/>
      <protection locked="0"/>
    </xf>
    <xf numFmtId="44" fontId="2" fillId="0" borderId="16" xfId="44" applyFont="1" applyBorder="1" applyAlignment="1" applyProtection="1">
      <alignment horizontal="left" wrapText="1"/>
      <protection locked="0"/>
    </xf>
    <xf numFmtId="0" fontId="3" fillId="0" borderId="0" xfId="0" applyFont="1" applyAlignment="1">
      <alignment horizontal="center"/>
    </xf>
    <xf numFmtId="0" fontId="4" fillId="0" borderId="0" xfId="0" applyFont="1" applyAlignment="1">
      <alignment wrapText="1"/>
    </xf>
    <xf numFmtId="0" fontId="2" fillId="0" borderId="0" xfId="0" applyFont="1" applyAlignment="1">
      <alignment/>
    </xf>
    <xf numFmtId="0" fontId="2" fillId="0" borderId="25" xfId="0" applyFont="1" applyBorder="1" applyAlignment="1" applyProtection="1">
      <alignment horizontal="center" vertical="top" wrapText="1"/>
      <protection locked="0"/>
    </xf>
    <xf numFmtId="0" fontId="2" fillId="0" borderId="0" xfId="0" applyFont="1" applyAlignment="1" applyProtection="1">
      <alignment horizontal="left" wrapText="1"/>
      <protection locked="0"/>
    </xf>
    <xf numFmtId="0" fontId="2" fillId="0" borderId="26" xfId="0" applyFont="1" applyBorder="1" applyAlignment="1">
      <alignment horizontal="center" vertical="top" wrapText="1"/>
    </xf>
    <xf numFmtId="0" fontId="3" fillId="0" borderId="0" xfId="0" applyFont="1" applyBorder="1" applyAlignment="1" applyProtection="1">
      <alignment wrapText="1"/>
      <protection locked="0"/>
    </xf>
    <xf numFmtId="0" fontId="3" fillId="0" borderId="25" xfId="0" applyFont="1" applyBorder="1" applyAlignment="1" applyProtection="1">
      <alignment wrapText="1"/>
      <protection locked="0"/>
    </xf>
    <xf numFmtId="0" fontId="2" fillId="0" borderId="0" xfId="0" applyFont="1" applyAlignment="1" applyProtection="1">
      <alignment horizontal="left"/>
      <protection locked="0"/>
    </xf>
    <xf numFmtId="0" fontId="2" fillId="0" borderId="0" xfId="0" applyFont="1" applyAlignment="1">
      <alignment horizontal="left"/>
    </xf>
    <xf numFmtId="0" fontId="2" fillId="0" borderId="25" xfId="0" applyFont="1" applyBorder="1" applyAlignment="1" applyProtection="1">
      <alignment/>
      <protection locked="0"/>
    </xf>
    <xf numFmtId="0" fontId="2" fillId="0" borderId="17" xfId="0" applyFont="1" applyBorder="1" applyAlignment="1" applyProtection="1">
      <alignment/>
      <protection locked="0"/>
    </xf>
    <xf numFmtId="0" fontId="3" fillId="0" borderId="0" xfId="0" applyFont="1" applyAlignment="1" applyProtection="1">
      <alignment horizontal="center"/>
      <protection locked="0"/>
    </xf>
    <xf numFmtId="10" fontId="2" fillId="0" borderId="11" xfId="0" applyNumberFormat="1" applyFont="1" applyBorder="1" applyAlignment="1" applyProtection="1">
      <alignment/>
      <protection locked="0"/>
    </xf>
    <xf numFmtId="0" fontId="2" fillId="0" borderId="11"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tabSelected="1" zoomScalePageLayoutView="0" workbookViewId="0" topLeftCell="A1">
      <selection activeCell="B2" sqref="B2"/>
    </sheetView>
  </sheetViews>
  <sheetFormatPr defaultColWidth="8.8515625" defaultRowHeight="12.75"/>
  <cols>
    <col min="1" max="1" width="2.57421875" style="4" customWidth="1"/>
    <col min="2" max="2" width="52.7109375" style="4" customWidth="1"/>
    <col min="3" max="3" width="6.8515625" style="4" customWidth="1"/>
    <col min="4" max="4" width="1.28515625" style="4" customWidth="1"/>
    <col min="5" max="5" width="36.421875" style="4" customWidth="1"/>
    <col min="6" max="6" width="0.71875" style="7" customWidth="1"/>
    <col min="7" max="7" width="36.421875" style="4" customWidth="1"/>
    <col min="8" max="8" width="8.8515625" style="4" customWidth="1"/>
    <col min="9" max="9" width="27.28125" style="4" customWidth="1"/>
    <col min="10" max="16384" width="8.8515625" style="4" customWidth="1"/>
  </cols>
  <sheetData>
    <row r="1" spans="2:7" ht="11.25">
      <c r="B1" s="83" t="s">
        <v>0</v>
      </c>
      <c r="C1" s="83"/>
      <c r="D1" s="83"/>
      <c r="E1" s="83"/>
      <c r="F1" s="83"/>
      <c r="G1" s="83"/>
    </row>
    <row r="2" spans="2:10" ht="20.25" customHeight="1">
      <c r="B2" s="3"/>
      <c r="C2" s="3"/>
      <c r="D2" s="3"/>
      <c r="E2" s="65"/>
      <c r="F2" s="65"/>
      <c r="G2" s="65"/>
      <c r="H2" s="65"/>
      <c r="I2" s="5"/>
      <c r="J2" s="64"/>
    </row>
    <row r="3" spans="1:10" ht="13.5" customHeight="1" thickBot="1">
      <c r="A3" s="76" t="s">
        <v>63</v>
      </c>
      <c r="B3" s="76"/>
      <c r="C3" s="6"/>
      <c r="D3" s="6"/>
      <c r="E3" s="7"/>
      <c r="G3" s="30" t="s">
        <v>61</v>
      </c>
      <c r="H3" s="65"/>
      <c r="J3" s="64"/>
    </row>
    <row r="4" spans="1:10" ht="12.75" customHeight="1">
      <c r="A4" s="2"/>
      <c r="B4" s="3"/>
      <c r="C4" s="3"/>
      <c r="D4" s="3"/>
      <c r="E4" s="9"/>
      <c r="F4" s="9"/>
      <c r="G4" s="10"/>
      <c r="H4" s="65"/>
      <c r="I4" s="5"/>
      <c r="J4" s="64"/>
    </row>
    <row r="5" spans="1:10" ht="13.5" customHeight="1" thickBot="1">
      <c r="A5" s="76" t="s">
        <v>64</v>
      </c>
      <c r="B5" s="76"/>
      <c r="C5" s="6"/>
      <c r="D5" s="6"/>
      <c r="E5" s="7"/>
      <c r="G5" s="30" t="s">
        <v>67</v>
      </c>
      <c r="H5" s="65"/>
      <c r="J5" s="64"/>
    </row>
    <row r="6" spans="1:10" ht="12.75" customHeight="1">
      <c r="A6" s="2"/>
      <c r="B6" s="3"/>
      <c r="C6" s="3"/>
      <c r="D6" s="3"/>
      <c r="E6" s="9"/>
      <c r="F6" s="9"/>
      <c r="G6" s="10"/>
      <c r="H6" s="65"/>
      <c r="I6" s="5"/>
      <c r="J6" s="64"/>
    </row>
    <row r="7" spans="1:10" ht="13.5" customHeight="1" thickBot="1">
      <c r="A7" s="66" t="s">
        <v>65</v>
      </c>
      <c r="B7" s="66"/>
      <c r="C7" s="6"/>
      <c r="D7" s="6"/>
      <c r="E7" s="7"/>
      <c r="G7" s="30" t="s">
        <v>68</v>
      </c>
      <c r="H7" s="65"/>
      <c r="J7" s="64"/>
    </row>
    <row r="8" spans="1:10" ht="12.75" customHeight="1">
      <c r="A8" s="2"/>
      <c r="B8" s="3"/>
      <c r="C8" s="3"/>
      <c r="D8" s="3"/>
      <c r="E8" s="9"/>
      <c r="F8" s="9"/>
      <c r="G8" s="10"/>
      <c r="H8" s="65"/>
      <c r="I8" s="5"/>
      <c r="J8" s="64"/>
    </row>
    <row r="9" spans="1:10" ht="13.5" customHeight="1" thickBot="1">
      <c r="A9" s="76" t="s">
        <v>66</v>
      </c>
      <c r="B9" s="76"/>
      <c r="C9" s="6"/>
      <c r="D9" s="6"/>
      <c r="E9" s="7"/>
      <c r="G9" s="30" t="s">
        <v>62</v>
      </c>
      <c r="H9" s="65"/>
      <c r="J9" s="64"/>
    </row>
    <row r="10" spans="2:7" ht="11.25">
      <c r="B10" s="65"/>
      <c r="C10" s="5"/>
      <c r="D10" s="5"/>
      <c r="E10" s="5"/>
      <c r="F10" s="9"/>
      <c r="G10" s="11"/>
    </row>
    <row r="11" spans="2:7" ht="11.25">
      <c r="B11" s="65"/>
      <c r="C11" s="5"/>
      <c r="D11" s="5"/>
      <c r="E11" s="1" t="s">
        <v>1</v>
      </c>
      <c r="F11" s="12"/>
      <c r="G11" s="1" t="s">
        <v>2</v>
      </c>
    </row>
    <row r="12" spans="2:7" ht="11.25">
      <c r="B12" s="11"/>
      <c r="C12" s="11"/>
      <c r="D12" s="11"/>
      <c r="E12" s="67"/>
      <c r="F12" s="13"/>
      <c r="G12" s="69" t="s">
        <v>4</v>
      </c>
    </row>
    <row r="13" spans="1:7" ht="11.25" customHeight="1" thickBot="1">
      <c r="A13" s="75" t="s">
        <v>3</v>
      </c>
      <c r="B13" s="75"/>
      <c r="C13" s="8"/>
      <c r="D13" s="8"/>
      <c r="E13" s="68"/>
      <c r="F13" s="13"/>
      <c r="G13" s="70"/>
    </row>
    <row r="14" spans="2:7" ht="11.25">
      <c r="B14" s="3"/>
      <c r="C14" s="3"/>
      <c r="D14" s="3"/>
      <c r="E14" s="71"/>
      <c r="F14" s="13"/>
      <c r="G14" s="73" t="s">
        <v>5</v>
      </c>
    </row>
    <row r="15" spans="1:7" ht="12" thickBot="1">
      <c r="A15" s="84" t="s">
        <v>49</v>
      </c>
      <c r="B15" s="84"/>
      <c r="C15" s="31"/>
      <c r="D15" s="14"/>
      <c r="E15" s="72"/>
      <c r="F15" s="13"/>
      <c r="G15" s="74"/>
    </row>
    <row r="16" spans="2:7" ht="11.25">
      <c r="B16" s="3"/>
      <c r="C16" s="3"/>
      <c r="D16" s="3"/>
      <c r="E16" s="77">
        <f>E12+E14</f>
        <v>0</v>
      </c>
      <c r="F16" s="13"/>
      <c r="G16" s="78" t="s">
        <v>4</v>
      </c>
    </row>
    <row r="17" spans="1:7" ht="12" thickBot="1">
      <c r="A17" s="75" t="s">
        <v>6</v>
      </c>
      <c r="B17" s="75"/>
      <c r="C17" s="8"/>
      <c r="D17" s="8"/>
      <c r="E17" s="74"/>
      <c r="F17" s="13"/>
      <c r="G17" s="79"/>
    </row>
    <row r="18" spans="2:7" ht="11.25">
      <c r="B18" s="3"/>
      <c r="C18" s="3"/>
      <c r="D18" s="3"/>
      <c r="E18" s="80">
        <f>'Schecule of Values'!D22+'Schecule of Values'!E22</f>
        <v>0</v>
      </c>
      <c r="F18" s="13"/>
      <c r="G18" s="78" t="s">
        <v>4</v>
      </c>
    </row>
    <row r="19" spans="1:7" ht="13.5" customHeight="1" thickBot="1">
      <c r="A19" s="64" t="s">
        <v>47</v>
      </c>
      <c r="B19" s="64"/>
      <c r="C19" s="19">
        <f>IF(C19&gt;0,D19/E12)</f>
        <v>0</v>
      </c>
      <c r="D19" s="3"/>
      <c r="E19" s="72"/>
      <c r="F19" s="13"/>
      <c r="G19" s="79"/>
    </row>
    <row r="20" spans="2:7" ht="11.25">
      <c r="B20" s="3"/>
      <c r="C20" s="20"/>
      <c r="D20" s="3"/>
      <c r="E20" s="80">
        <f>'Schecule of Values'!D40+'Schecule of Values'!E40</f>
        <v>0</v>
      </c>
      <c r="F20" s="13"/>
      <c r="G20" s="78" t="s">
        <v>4</v>
      </c>
    </row>
    <row r="21" spans="1:7" ht="13.5" customHeight="1" thickBot="1">
      <c r="A21" s="64" t="s">
        <v>48</v>
      </c>
      <c r="B21" s="64"/>
      <c r="C21" s="19">
        <f>IF(C21&gt;0,D21/E14)</f>
        <v>0</v>
      </c>
      <c r="D21" s="3"/>
      <c r="E21" s="72"/>
      <c r="F21" s="13"/>
      <c r="G21" s="79"/>
    </row>
    <row r="22" spans="2:7" ht="11.25">
      <c r="B22" s="3"/>
      <c r="C22" s="3"/>
      <c r="D22" s="3"/>
      <c r="E22" s="77">
        <f>E18+E20</f>
        <v>0</v>
      </c>
      <c r="F22" s="13"/>
      <c r="G22" s="78" t="s">
        <v>4</v>
      </c>
    </row>
    <row r="23" spans="1:7" ht="13.5" customHeight="1" thickBot="1">
      <c r="A23" s="75" t="s">
        <v>7</v>
      </c>
      <c r="B23" s="75"/>
      <c r="C23" s="8"/>
      <c r="D23" s="8"/>
      <c r="E23" s="74"/>
      <c r="F23" s="13"/>
      <c r="G23" s="79"/>
    </row>
    <row r="24" spans="2:7" ht="11.25">
      <c r="B24" s="3"/>
      <c r="C24" s="3"/>
      <c r="D24" s="3"/>
      <c r="E24" s="77">
        <f>E22*5%</f>
        <v>0</v>
      </c>
      <c r="F24" s="13"/>
      <c r="G24" s="78" t="s">
        <v>4</v>
      </c>
    </row>
    <row r="25" spans="1:7" ht="13.5" customHeight="1" thickBot="1">
      <c r="A25" s="64" t="s">
        <v>8</v>
      </c>
      <c r="B25" s="64"/>
      <c r="C25" s="3"/>
      <c r="D25" s="3"/>
      <c r="E25" s="74"/>
      <c r="F25" s="13"/>
      <c r="G25" s="79"/>
    </row>
    <row r="26" spans="2:7" ht="11.25">
      <c r="B26" s="3"/>
      <c r="C26" s="3"/>
      <c r="D26" s="3"/>
      <c r="E26" s="77">
        <f>E22-E24</f>
        <v>0</v>
      </c>
      <c r="F26" s="13"/>
      <c r="G26" s="77" t="s">
        <v>4</v>
      </c>
    </row>
    <row r="27" spans="1:7" ht="13.5" customHeight="1" thickBot="1">
      <c r="A27" s="75" t="s">
        <v>26</v>
      </c>
      <c r="B27" s="75"/>
      <c r="C27" s="8"/>
      <c r="D27" s="8"/>
      <c r="E27" s="74"/>
      <c r="F27" s="13"/>
      <c r="G27" s="74"/>
    </row>
    <row r="28" spans="2:7" ht="11.25">
      <c r="B28" s="3"/>
      <c r="C28" s="3"/>
      <c r="D28" s="3"/>
      <c r="E28" s="81">
        <v>0</v>
      </c>
      <c r="F28" s="13"/>
      <c r="G28" s="78" t="s">
        <v>4</v>
      </c>
    </row>
    <row r="29" spans="1:7" ht="12" thickBot="1">
      <c r="A29" s="64" t="s">
        <v>9</v>
      </c>
      <c r="B29" s="64"/>
      <c r="C29" s="3"/>
      <c r="D29" s="3"/>
      <c r="E29" s="82"/>
      <c r="F29" s="13"/>
      <c r="G29" s="79"/>
    </row>
    <row r="30" spans="2:7" ht="11.25">
      <c r="B30" s="3"/>
      <c r="C30" s="3"/>
      <c r="D30" s="3"/>
      <c r="E30" s="81">
        <v>0</v>
      </c>
      <c r="F30" s="13"/>
      <c r="G30" s="77" t="s">
        <v>4</v>
      </c>
    </row>
    <row r="31" spans="1:7" ht="13.5" customHeight="1" thickBot="1">
      <c r="A31" s="64" t="s">
        <v>10</v>
      </c>
      <c r="B31" s="64"/>
      <c r="C31" s="3"/>
      <c r="D31" s="3"/>
      <c r="E31" s="82"/>
      <c r="F31" s="13"/>
      <c r="G31" s="74"/>
    </row>
    <row r="32" spans="2:7" ht="11.25">
      <c r="B32" s="3"/>
      <c r="C32" s="3"/>
      <c r="D32" s="3"/>
      <c r="E32" s="77">
        <f>E26+-E28-E30</f>
        <v>0</v>
      </c>
      <c r="F32" s="13"/>
      <c r="G32" s="78" t="s">
        <v>4</v>
      </c>
    </row>
    <row r="33" spans="1:7" ht="12" thickBot="1">
      <c r="A33" s="75" t="s">
        <v>23</v>
      </c>
      <c r="B33" s="75"/>
      <c r="C33" s="8"/>
      <c r="D33" s="8"/>
      <c r="E33" s="74"/>
      <c r="F33" s="13"/>
      <c r="G33" s="79"/>
    </row>
    <row r="34" spans="2:4" ht="11.25">
      <c r="B34" s="15" t="s">
        <v>11</v>
      </c>
      <c r="C34" s="15"/>
      <c r="D34" s="15"/>
    </row>
    <row r="35" spans="2:4" ht="11.25">
      <c r="B35" s="15"/>
      <c r="C35" s="15"/>
      <c r="D35" s="15"/>
    </row>
    <row r="36" spans="1:7" ht="27" customHeight="1">
      <c r="A36" s="64" t="s">
        <v>24</v>
      </c>
      <c r="B36" s="64"/>
      <c r="C36" s="64"/>
      <c r="D36" s="64"/>
      <c r="E36" s="64"/>
      <c r="F36" s="64"/>
      <c r="G36" s="64"/>
    </row>
    <row r="37" spans="1:7" ht="16.5" customHeight="1">
      <c r="A37" s="4">
        <v>1</v>
      </c>
      <c r="B37" s="85" t="s">
        <v>12</v>
      </c>
      <c r="C37" s="85"/>
      <c r="D37" s="85"/>
      <c r="E37" s="85"/>
      <c r="F37" s="85"/>
      <c r="G37" s="85"/>
    </row>
    <row r="38" spans="1:7" ht="26.25" customHeight="1">
      <c r="A38" s="16">
        <v>2</v>
      </c>
      <c r="B38" s="64" t="s">
        <v>25</v>
      </c>
      <c r="C38" s="64"/>
      <c r="D38" s="64"/>
      <c r="E38" s="64"/>
      <c r="F38" s="64"/>
      <c r="G38" s="64"/>
    </row>
    <row r="39" spans="1:7" ht="26.25" customHeight="1">
      <c r="A39" s="16">
        <v>3</v>
      </c>
      <c r="B39" s="64" t="s">
        <v>19</v>
      </c>
      <c r="C39" s="64"/>
      <c r="D39" s="64"/>
      <c r="E39" s="64"/>
      <c r="F39" s="64"/>
      <c r="G39" s="64"/>
    </row>
    <row r="40" spans="1:7" ht="26.25" customHeight="1">
      <c r="A40" s="16">
        <v>4</v>
      </c>
      <c r="B40" s="64" t="s">
        <v>20</v>
      </c>
      <c r="C40" s="64"/>
      <c r="D40" s="64"/>
      <c r="E40" s="64"/>
      <c r="F40" s="64"/>
      <c r="G40" s="64"/>
    </row>
    <row r="41" spans="2:4" ht="11.25">
      <c r="B41" s="15"/>
      <c r="C41" s="15"/>
      <c r="D41" s="15"/>
    </row>
    <row r="42" spans="2:7" ht="12.75" customHeight="1">
      <c r="B42" s="5"/>
      <c r="C42" s="5"/>
      <c r="D42" s="5"/>
      <c r="E42" s="89" t="s">
        <v>13</v>
      </c>
      <c r="F42" s="89"/>
      <c r="G42" s="89"/>
    </row>
    <row r="43" spans="1:7" ht="12" thickBot="1">
      <c r="A43" s="93"/>
      <c r="B43" s="93"/>
      <c r="C43" s="17"/>
      <c r="D43" s="17"/>
      <c r="E43" s="90"/>
      <c r="F43" s="90"/>
      <c r="G43" s="90"/>
    </row>
    <row r="44" spans="2:7" ht="12.75" customHeight="1">
      <c r="B44" s="18" t="s">
        <v>14</v>
      </c>
      <c r="C44" s="18"/>
      <c r="D44" s="18"/>
      <c r="E44" s="88" t="s">
        <v>15</v>
      </c>
      <c r="F44" s="88"/>
      <c r="G44" s="88"/>
    </row>
    <row r="45" spans="2:7" ht="11.25">
      <c r="B45" s="18"/>
      <c r="C45" s="18"/>
      <c r="D45" s="18"/>
      <c r="E45" s="5"/>
      <c r="F45" s="9"/>
      <c r="G45" s="18"/>
    </row>
    <row r="46" spans="1:7" ht="13.5" customHeight="1" thickBot="1">
      <c r="A46" s="93"/>
      <c r="B46" s="93"/>
      <c r="C46" s="17"/>
      <c r="D46" s="17"/>
      <c r="E46" s="86"/>
      <c r="F46" s="86"/>
      <c r="G46" s="86"/>
    </row>
    <row r="47" spans="2:7" ht="12.75" customHeight="1">
      <c r="B47" s="18" t="s">
        <v>16</v>
      </c>
      <c r="C47" s="18"/>
      <c r="D47" s="18"/>
      <c r="E47" s="88" t="s">
        <v>17</v>
      </c>
      <c r="F47" s="88"/>
      <c r="G47" s="88"/>
    </row>
    <row r="48" spans="2:7" ht="11.25">
      <c r="B48" s="5"/>
      <c r="C48" s="5"/>
      <c r="D48" s="5"/>
      <c r="E48" s="5"/>
      <c r="F48" s="9"/>
      <c r="G48" s="18"/>
    </row>
    <row r="49" spans="2:6" ht="11.25">
      <c r="B49" s="24" t="s">
        <v>21</v>
      </c>
      <c r="C49" s="15"/>
      <c r="E49" s="7"/>
      <c r="F49" s="4"/>
    </row>
    <row r="50" spans="2:6" ht="11.25">
      <c r="B50" s="15"/>
      <c r="C50" s="15"/>
      <c r="E50" s="7"/>
      <c r="F50" s="4"/>
    </row>
    <row r="51" spans="2:6" ht="11.25">
      <c r="B51" s="24" t="s">
        <v>22</v>
      </c>
      <c r="C51" s="15"/>
      <c r="E51" s="7"/>
      <c r="F51" s="4"/>
    </row>
    <row r="52" spans="2:7" ht="41.25" customHeight="1">
      <c r="B52" s="87" t="s">
        <v>50</v>
      </c>
      <c r="C52" s="87"/>
      <c r="D52" s="87"/>
      <c r="E52" s="87"/>
      <c r="F52" s="87"/>
      <c r="G52" s="87"/>
    </row>
    <row r="53" spans="2:6" ht="11.25">
      <c r="B53" s="15"/>
      <c r="C53" s="15"/>
      <c r="E53" s="7"/>
      <c r="F53" s="4"/>
    </row>
    <row r="54" spans="2:6" ht="11.25">
      <c r="B54" s="85" t="s">
        <v>57</v>
      </c>
      <c r="C54" s="85"/>
      <c r="D54" s="85"/>
      <c r="E54" s="7"/>
      <c r="F54" s="25" t="s">
        <v>51</v>
      </c>
    </row>
    <row r="55" spans="2:6" ht="11.25">
      <c r="B55" s="15" t="s">
        <v>18</v>
      </c>
      <c r="C55" s="15"/>
      <c r="E55" s="7"/>
      <c r="F55" s="4"/>
    </row>
    <row r="56" spans="2:6" ht="11.25">
      <c r="B56" s="91" t="s">
        <v>58</v>
      </c>
      <c r="C56" s="91"/>
      <c r="E56" s="7"/>
      <c r="F56" s="4"/>
    </row>
    <row r="57" spans="2:6" ht="11.25">
      <c r="B57" s="92" t="s">
        <v>59</v>
      </c>
      <c r="C57" s="92"/>
      <c r="E57" s="7"/>
      <c r="F57" s="4"/>
    </row>
    <row r="58" spans="5:6" ht="12" thickBot="1">
      <c r="E58" s="7"/>
      <c r="F58" s="4"/>
    </row>
    <row r="59" spans="2:6" ht="24" customHeight="1">
      <c r="B59" s="29" t="s">
        <v>52</v>
      </c>
      <c r="E59" s="7"/>
      <c r="F59" s="4"/>
    </row>
    <row r="60" spans="2:6" ht="24" customHeight="1">
      <c r="B60" s="26" t="s">
        <v>53</v>
      </c>
      <c r="E60" s="7"/>
      <c r="F60" s="4"/>
    </row>
    <row r="61" spans="2:6" ht="24" customHeight="1">
      <c r="B61" s="26" t="s">
        <v>60</v>
      </c>
      <c r="E61" s="7"/>
      <c r="F61" s="4"/>
    </row>
    <row r="62" spans="2:6" ht="24" customHeight="1">
      <c r="B62" s="26" t="s">
        <v>54</v>
      </c>
      <c r="E62" s="7"/>
      <c r="F62" s="4"/>
    </row>
    <row r="63" spans="2:7" ht="24" customHeight="1" thickBot="1">
      <c r="B63" s="27" t="s">
        <v>55</v>
      </c>
      <c r="E63" s="7"/>
      <c r="G63" s="4" t="s">
        <v>56</v>
      </c>
    </row>
  </sheetData>
  <sheetProtection/>
  <mergeCells count="63">
    <mergeCell ref="B39:G39"/>
    <mergeCell ref="B54:D54"/>
    <mergeCell ref="B56:C56"/>
    <mergeCell ref="B57:C57"/>
    <mergeCell ref="A43:B43"/>
    <mergeCell ref="A46:B46"/>
    <mergeCell ref="A36:G36"/>
    <mergeCell ref="E46:G46"/>
    <mergeCell ref="B52:G52"/>
    <mergeCell ref="E47:G47"/>
    <mergeCell ref="A27:B27"/>
    <mergeCell ref="G28:G29"/>
    <mergeCell ref="E30:E31"/>
    <mergeCell ref="E42:G43"/>
    <mergeCell ref="E44:G44"/>
    <mergeCell ref="B38:G38"/>
    <mergeCell ref="A25:B25"/>
    <mergeCell ref="B40:G40"/>
    <mergeCell ref="A5:B5"/>
    <mergeCell ref="A3:B3"/>
    <mergeCell ref="B37:G37"/>
    <mergeCell ref="A23:B23"/>
    <mergeCell ref="A21:B21"/>
    <mergeCell ref="A19:B19"/>
    <mergeCell ref="A33:B33"/>
    <mergeCell ref="A31:B31"/>
    <mergeCell ref="E28:E29"/>
    <mergeCell ref="G30:G31"/>
    <mergeCell ref="G26:G27"/>
    <mergeCell ref="B1:G1"/>
    <mergeCell ref="G24:G25"/>
    <mergeCell ref="G22:G23"/>
    <mergeCell ref="G20:G21"/>
    <mergeCell ref="G18:G19"/>
    <mergeCell ref="A17:B17"/>
    <mergeCell ref="A15:B15"/>
    <mergeCell ref="A29:B29"/>
    <mergeCell ref="E16:E17"/>
    <mergeCell ref="G16:G17"/>
    <mergeCell ref="E18:E19"/>
    <mergeCell ref="E20:E21"/>
    <mergeCell ref="E32:E33"/>
    <mergeCell ref="G32:G33"/>
    <mergeCell ref="E22:E23"/>
    <mergeCell ref="E24:E25"/>
    <mergeCell ref="E26:E27"/>
    <mergeCell ref="B10:B11"/>
    <mergeCell ref="A7:B7"/>
    <mergeCell ref="J6:J7"/>
    <mergeCell ref="E12:E13"/>
    <mergeCell ref="G12:G13"/>
    <mergeCell ref="E14:E15"/>
    <mergeCell ref="G14:G15"/>
    <mergeCell ref="A13:B13"/>
    <mergeCell ref="A9:B9"/>
    <mergeCell ref="J2:J3"/>
    <mergeCell ref="H4:H5"/>
    <mergeCell ref="J4:J5"/>
    <mergeCell ref="E2:G2"/>
    <mergeCell ref="H2:H3"/>
    <mergeCell ref="H8:H9"/>
    <mergeCell ref="J8:J9"/>
    <mergeCell ref="H6:H7"/>
  </mergeCells>
  <printOptions horizontalCentered="1" verticalCentered="1"/>
  <pageMargins left="0.25" right="0.25" top="0.17" bottom="0.37" header="0.17" footer="0.17"/>
  <pageSetup fitToHeight="1" fitToWidth="1" horizontalDpi="600" verticalDpi="600" orientation="portrait" scale="76"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J43"/>
  <sheetViews>
    <sheetView view="pageBreakPreview" zoomScaleSheetLayoutView="100" zoomScalePageLayoutView="0" workbookViewId="0" topLeftCell="A1">
      <selection activeCell="G16" sqref="G16"/>
    </sheetView>
  </sheetViews>
  <sheetFormatPr defaultColWidth="8.8515625" defaultRowHeight="12.75"/>
  <cols>
    <col min="1" max="1" width="15.57421875" style="32" customWidth="1"/>
    <col min="2" max="2" width="21.28125" style="32" customWidth="1"/>
    <col min="3" max="6" width="13.28125" style="32" customWidth="1"/>
    <col min="7" max="7" width="8.00390625" style="34" customWidth="1"/>
    <col min="8" max="10" width="13.28125" style="32" customWidth="1"/>
    <col min="11" max="16384" width="8.8515625" style="32" customWidth="1"/>
  </cols>
  <sheetData>
    <row r="1" spans="1:10" ht="11.25">
      <c r="A1" s="95" t="s">
        <v>46</v>
      </c>
      <c r="B1" s="95"/>
      <c r="C1" s="95"/>
      <c r="D1" s="95"/>
      <c r="E1" s="95"/>
      <c r="F1" s="95"/>
      <c r="G1" s="95"/>
      <c r="H1" s="95"/>
      <c r="I1" s="95"/>
      <c r="J1" s="95"/>
    </row>
    <row r="2" spans="1:10" ht="11.25">
      <c r="A2" s="95" t="s">
        <v>27</v>
      </c>
      <c r="B2" s="95"/>
      <c r="C2" s="95"/>
      <c r="D2" s="95"/>
      <c r="E2" s="95"/>
      <c r="F2" s="95"/>
      <c r="G2" s="95"/>
      <c r="H2" s="95"/>
      <c r="I2" s="95"/>
      <c r="J2" s="95"/>
    </row>
    <row r="4" spans="1:10" ht="11.25">
      <c r="A4" s="32" t="s">
        <v>28</v>
      </c>
      <c r="B4" s="21" t="s">
        <v>29</v>
      </c>
      <c r="C4" s="97" t="str">
        <f>'Application for Payment'!A3</f>
        <v>FROM:  </v>
      </c>
      <c r="D4" s="97"/>
      <c r="E4" s="97"/>
      <c r="F4" s="96" t="str">
        <f>'Application for Payment'!G5</f>
        <v>Project Name:  </v>
      </c>
      <c r="G4" s="96"/>
      <c r="H4" s="96"/>
      <c r="I4" s="33" t="str">
        <f>'Application for Payment'!G3</f>
        <v>Date:  </v>
      </c>
      <c r="J4" s="33"/>
    </row>
    <row r="5" spans="2:10" ht="11.25">
      <c r="B5" s="21" t="s">
        <v>30</v>
      </c>
      <c r="C5" s="94" t="str">
        <f>'Application for Payment'!A5</f>
        <v>Address:  </v>
      </c>
      <c r="D5" s="94"/>
      <c r="E5" s="94"/>
      <c r="I5" s="35" t="str">
        <f>'Application for Payment'!G7</f>
        <v>Trade:  </v>
      </c>
      <c r="J5" s="35"/>
    </row>
    <row r="6" spans="2:5" ht="11.25">
      <c r="B6" s="21" t="s">
        <v>31</v>
      </c>
      <c r="C6" s="94" t="str">
        <f>'Application for Payment'!A7</f>
        <v>City / State/ Zip:  </v>
      </c>
      <c r="D6" s="94"/>
      <c r="E6" s="94"/>
    </row>
    <row r="7" spans="1:10" ht="12" thickBot="1">
      <c r="A7" s="36"/>
      <c r="B7" s="36"/>
      <c r="C7" s="36"/>
      <c r="D7" s="36"/>
      <c r="E7" s="36"/>
      <c r="F7" s="36"/>
      <c r="G7" s="37"/>
      <c r="H7" s="36"/>
      <c r="I7" s="36"/>
      <c r="J7" s="36"/>
    </row>
    <row r="8" spans="1:10" s="28" customFormat="1" ht="49.5" customHeight="1">
      <c r="A8" s="42" t="s">
        <v>32</v>
      </c>
      <c r="B8" s="43" t="s">
        <v>34</v>
      </c>
      <c r="C8" s="43" t="s">
        <v>35</v>
      </c>
      <c r="D8" s="43" t="s">
        <v>36</v>
      </c>
      <c r="E8" s="43" t="s">
        <v>37</v>
      </c>
      <c r="F8" s="43" t="s">
        <v>38</v>
      </c>
      <c r="G8" s="44" t="s">
        <v>42</v>
      </c>
      <c r="H8" s="43" t="s">
        <v>39</v>
      </c>
      <c r="I8" s="43" t="s">
        <v>40</v>
      </c>
      <c r="J8" s="45" t="s">
        <v>41</v>
      </c>
    </row>
    <row r="9" spans="1:10" ht="11.25">
      <c r="A9" s="46"/>
      <c r="B9" s="22"/>
      <c r="C9" s="23">
        <v>0</v>
      </c>
      <c r="D9" s="23">
        <v>0</v>
      </c>
      <c r="E9" s="23">
        <v>0</v>
      </c>
      <c r="F9" s="23">
        <v>0</v>
      </c>
      <c r="G9" s="49">
        <f>IF(C9&lt;&gt;0,H9/C9,"")</f>
      </c>
      <c r="H9" s="50">
        <f>D9+E9</f>
        <v>0</v>
      </c>
      <c r="I9" s="50">
        <f>C9-H9</f>
        <v>0</v>
      </c>
      <c r="J9" s="51">
        <f>H9*5%</f>
        <v>0</v>
      </c>
    </row>
    <row r="10" spans="1:10" ht="11.25">
      <c r="A10" s="46"/>
      <c r="B10" s="22"/>
      <c r="C10" s="23"/>
      <c r="D10" s="23"/>
      <c r="E10" s="23"/>
      <c r="F10" s="23"/>
      <c r="G10" s="49">
        <f aca="true" t="shared" si="0" ref="G10:G22">IF(C10&lt;&gt;0,H10/C10,"")</f>
      </c>
      <c r="H10" s="50">
        <f aca="true" t="shared" si="1" ref="H10:H21">D10+E10</f>
        <v>0</v>
      </c>
      <c r="I10" s="50">
        <f aca="true" t="shared" si="2" ref="I10:I21">C10-H10</f>
        <v>0</v>
      </c>
      <c r="J10" s="51">
        <f aca="true" t="shared" si="3" ref="J10:J21">H10*5%</f>
        <v>0</v>
      </c>
    </row>
    <row r="11" spans="1:10" ht="11.25">
      <c r="A11" s="46"/>
      <c r="B11" s="22"/>
      <c r="C11" s="23"/>
      <c r="D11" s="23"/>
      <c r="E11" s="23"/>
      <c r="F11" s="23"/>
      <c r="G11" s="49">
        <f t="shared" si="0"/>
      </c>
      <c r="H11" s="50">
        <f t="shared" si="1"/>
        <v>0</v>
      </c>
      <c r="I11" s="50">
        <f t="shared" si="2"/>
        <v>0</v>
      </c>
      <c r="J11" s="51">
        <f t="shared" si="3"/>
        <v>0</v>
      </c>
    </row>
    <row r="12" spans="1:10" ht="11.25">
      <c r="A12" s="46"/>
      <c r="B12" s="22"/>
      <c r="C12" s="23"/>
      <c r="D12" s="23"/>
      <c r="E12" s="23"/>
      <c r="F12" s="23"/>
      <c r="G12" s="49">
        <f t="shared" si="0"/>
      </c>
      <c r="H12" s="50">
        <f t="shared" si="1"/>
        <v>0</v>
      </c>
      <c r="I12" s="50">
        <f t="shared" si="2"/>
        <v>0</v>
      </c>
      <c r="J12" s="51">
        <f t="shared" si="3"/>
        <v>0</v>
      </c>
    </row>
    <row r="13" spans="1:10" ht="11.25">
      <c r="A13" s="46"/>
      <c r="B13" s="22"/>
      <c r="C13" s="23"/>
      <c r="D13" s="23"/>
      <c r="E13" s="23"/>
      <c r="F13" s="23"/>
      <c r="G13" s="49">
        <f t="shared" si="0"/>
      </c>
      <c r="H13" s="50">
        <f t="shared" si="1"/>
        <v>0</v>
      </c>
      <c r="I13" s="50">
        <f t="shared" si="2"/>
        <v>0</v>
      </c>
      <c r="J13" s="51">
        <f t="shared" si="3"/>
        <v>0</v>
      </c>
    </row>
    <row r="14" spans="1:10" ht="11.25">
      <c r="A14" s="46"/>
      <c r="B14" s="22"/>
      <c r="C14" s="23"/>
      <c r="D14" s="23"/>
      <c r="E14" s="23"/>
      <c r="F14" s="23"/>
      <c r="G14" s="49">
        <f t="shared" si="0"/>
      </c>
      <c r="H14" s="50">
        <f t="shared" si="1"/>
        <v>0</v>
      </c>
      <c r="I14" s="50">
        <f t="shared" si="2"/>
        <v>0</v>
      </c>
      <c r="J14" s="51">
        <f t="shared" si="3"/>
        <v>0</v>
      </c>
    </row>
    <row r="15" spans="1:10" ht="11.25">
      <c r="A15" s="46"/>
      <c r="B15" s="22"/>
      <c r="C15" s="23"/>
      <c r="D15" s="23"/>
      <c r="E15" s="23"/>
      <c r="F15" s="23"/>
      <c r="G15" s="49">
        <f t="shared" si="0"/>
      </c>
      <c r="H15" s="50">
        <f t="shared" si="1"/>
        <v>0</v>
      </c>
      <c r="I15" s="50">
        <f t="shared" si="2"/>
        <v>0</v>
      </c>
      <c r="J15" s="51">
        <f t="shared" si="3"/>
        <v>0</v>
      </c>
    </row>
    <row r="16" spans="1:10" ht="11.25">
      <c r="A16" s="46"/>
      <c r="B16" s="22"/>
      <c r="C16" s="23"/>
      <c r="D16" s="23"/>
      <c r="E16" s="23"/>
      <c r="F16" s="23"/>
      <c r="G16" s="49">
        <f t="shared" si="0"/>
      </c>
      <c r="H16" s="50">
        <f t="shared" si="1"/>
        <v>0</v>
      </c>
      <c r="I16" s="50">
        <f t="shared" si="2"/>
        <v>0</v>
      </c>
      <c r="J16" s="51">
        <f t="shared" si="3"/>
        <v>0</v>
      </c>
    </row>
    <row r="17" spans="1:10" ht="11.25">
      <c r="A17" s="46"/>
      <c r="B17" s="22"/>
      <c r="C17" s="23"/>
      <c r="D17" s="23"/>
      <c r="E17" s="23"/>
      <c r="F17" s="23"/>
      <c r="G17" s="49">
        <f t="shared" si="0"/>
      </c>
      <c r="H17" s="50">
        <f t="shared" si="1"/>
        <v>0</v>
      </c>
      <c r="I17" s="50">
        <f t="shared" si="2"/>
        <v>0</v>
      </c>
      <c r="J17" s="51">
        <f t="shared" si="3"/>
        <v>0</v>
      </c>
    </row>
    <row r="18" spans="1:10" ht="11.25">
      <c r="A18" s="46"/>
      <c r="B18" s="22"/>
      <c r="C18" s="23"/>
      <c r="D18" s="23"/>
      <c r="E18" s="23"/>
      <c r="F18" s="23"/>
      <c r="G18" s="49">
        <f t="shared" si="0"/>
      </c>
      <c r="H18" s="50">
        <f t="shared" si="1"/>
        <v>0</v>
      </c>
      <c r="I18" s="50">
        <f t="shared" si="2"/>
        <v>0</v>
      </c>
      <c r="J18" s="51">
        <f t="shared" si="3"/>
        <v>0</v>
      </c>
    </row>
    <row r="19" spans="1:10" ht="11.25">
      <c r="A19" s="46"/>
      <c r="B19" s="22"/>
      <c r="C19" s="23"/>
      <c r="D19" s="23"/>
      <c r="E19" s="23"/>
      <c r="F19" s="23"/>
      <c r="G19" s="49">
        <f t="shared" si="0"/>
      </c>
      <c r="H19" s="50">
        <f t="shared" si="1"/>
        <v>0</v>
      </c>
      <c r="I19" s="50">
        <f t="shared" si="2"/>
        <v>0</v>
      </c>
      <c r="J19" s="51">
        <f t="shared" si="3"/>
        <v>0</v>
      </c>
    </row>
    <row r="20" spans="1:10" ht="11.25">
      <c r="A20" s="46"/>
      <c r="B20" s="22"/>
      <c r="C20" s="23"/>
      <c r="D20" s="23"/>
      <c r="E20" s="23"/>
      <c r="F20" s="23"/>
      <c r="G20" s="49">
        <f t="shared" si="0"/>
      </c>
      <c r="H20" s="50">
        <f t="shared" si="1"/>
        <v>0</v>
      </c>
      <c r="I20" s="50">
        <f t="shared" si="2"/>
        <v>0</v>
      </c>
      <c r="J20" s="51">
        <f t="shared" si="3"/>
        <v>0</v>
      </c>
    </row>
    <row r="21" spans="1:10" ht="10.5" customHeight="1">
      <c r="A21" s="46"/>
      <c r="B21" s="22"/>
      <c r="C21" s="23"/>
      <c r="D21" s="23"/>
      <c r="E21" s="23"/>
      <c r="F21" s="23"/>
      <c r="G21" s="49">
        <f t="shared" si="0"/>
      </c>
      <c r="H21" s="50">
        <f t="shared" si="1"/>
        <v>0</v>
      </c>
      <c r="I21" s="50">
        <f t="shared" si="2"/>
        <v>0</v>
      </c>
      <c r="J21" s="51">
        <f t="shared" si="3"/>
        <v>0</v>
      </c>
    </row>
    <row r="22" spans="1:10" s="38" customFormat="1" ht="11.25">
      <c r="A22" s="58" t="s">
        <v>45</v>
      </c>
      <c r="B22" s="41"/>
      <c r="C22" s="41">
        <f>SUM(C9:C21)</f>
        <v>0</v>
      </c>
      <c r="D22" s="41">
        <f>SUM(D9:D21)</f>
        <v>0</v>
      </c>
      <c r="E22" s="41">
        <f>SUM(E9:E21)</f>
        <v>0</v>
      </c>
      <c r="F22" s="41">
        <f>SUM(F9:F21)</f>
        <v>0</v>
      </c>
      <c r="G22" s="49">
        <f t="shared" si="0"/>
      </c>
      <c r="H22" s="41">
        <f>SUM(H9:H21)</f>
        <v>0</v>
      </c>
      <c r="I22" s="41">
        <f>SUM(I9:I21)</f>
        <v>0</v>
      </c>
      <c r="J22" s="47">
        <f>SUM(J9:J21)</f>
        <v>0</v>
      </c>
    </row>
    <row r="23" spans="1:10" ht="11.25">
      <c r="A23" s="46"/>
      <c r="B23" s="22"/>
      <c r="C23" s="23"/>
      <c r="D23" s="23"/>
      <c r="E23" s="23"/>
      <c r="F23" s="23"/>
      <c r="G23" s="49"/>
      <c r="H23" s="50"/>
      <c r="I23" s="50"/>
      <c r="J23" s="51"/>
    </row>
    <row r="24" spans="1:10" ht="11.25">
      <c r="A24" s="59" t="s">
        <v>33</v>
      </c>
      <c r="B24" s="54"/>
      <c r="C24" s="23"/>
      <c r="D24" s="23"/>
      <c r="E24" s="23"/>
      <c r="F24" s="23"/>
      <c r="G24" s="49"/>
      <c r="H24" s="50"/>
      <c r="I24" s="50"/>
      <c r="J24" s="51"/>
    </row>
    <row r="25" spans="1:10" ht="11.25">
      <c r="A25" s="46"/>
      <c r="B25" s="22"/>
      <c r="C25" s="23"/>
      <c r="D25" s="23"/>
      <c r="E25" s="23"/>
      <c r="F25" s="23"/>
      <c r="G25" s="49">
        <f aca="true" t="shared" si="4" ref="G25:G40">IF(C25&lt;&gt;0,H25/C25,"")</f>
      </c>
      <c r="H25" s="50">
        <f aca="true" t="shared" si="5" ref="H25:H39">D25+E25</f>
        <v>0</v>
      </c>
      <c r="I25" s="50">
        <f aca="true" t="shared" si="6" ref="I25:I39">C25-H25</f>
        <v>0</v>
      </c>
      <c r="J25" s="51">
        <f aca="true" t="shared" si="7" ref="J25:J38">H25*5%</f>
        <v>0</v>
      </c>
    </row>
    <row r="26" spans="1:10" ht="11.25">
      <c r="A26" s="46"/>
      <c r="B26" s="22"/>
      <c r="C26" s="23"/>
      <c r="D26" s="23"/>
      <c r="E26" s="23"/>
      <c r="F26" s="23"/>
      <c r="G26" s="49">
        <f t="shared" si="4"/>
      </c>
      <c r="H26" s="50">
        <f t="shared" si="5"/>
        <v>0</v>
      </c>
      <c r="I26" s="50">
        <f t="shared" si="6"/>
        <v>0</v>
      </c>
      <c r="J26" s="51">
        <f t="shared" si="7"/>
        <v>0</v>
      </c>
    </row>
    <row r="27" spans="1:10" ht="11.25">
      <c r="A27" s="46"/>
      <c r="B27" s="22"/>
      <c r="C27" s="23"/>
      <c r="D27" s="23"/>
      <c r="E27" s="23"/>
      <c r="F27" s="23"/>
      <c r="G27" s="49">
        <f t="shared" si="4"/>
      </c>
      <c r="H27" s="50">
        <f t="shared" si="5"/>
        <v>0</v>
      </c>
      <c r="I27" s="50">
        <f t="shared" si="6"/>
        <v>0</v>
      </c>
      <c r="J27" s="51">
        <f t="shared" si="7"/>
        <v>0</v>
      </c>
    </row>
    <row r="28" spans="1:10" ht="11.25">
      <c r="A28" s="46"/>
      <c r="B28" s="22"/>
      <c r="C28" s="23"/>
      <c r="D28" s="23"/>
      <c r="E28" s="23"/>
      <c r="F28" s="23"/>
      <c r="G28" s="49">
        <f t="shared" si="4"/>
      </c>
      <c r="H28" s="50">
        <f t="shared" si="5"/>
        <v>0</v>
      </c>
      <c r="I28" s="50">
        <f t="shared" si="6"/>
        <v>0</v>
      </c>
      <c r="J28" s="51">
        <f t="shared" si="7"/>
        <v>0</v>
      </c>
    </row>
    <row r="29" spans="1:10" ht="11.25">
      <c r="A29" s="46"/>
      <c r="B29" s="22"/>
      <c r="C29" s="23"/>
      <c r="D29" s="23"/>
      <c r="E29" s="23"/>
      <c r="F29" s="23"/>
      <c r="G29" s="49">
        <f t="shared" si="4"/>
      </c>
      <c r="H29" s="50">
        <f t="shared" si="5"/>
        <v>0</v>
      </c>
      <c r="I29" s="50">
        <f t="shared" si="6"/>
        <v>0</v>
      </c>
      <c r="J29" s="51">
        <f t="shared" si="7"/>
        <v>0</v>
      </c>
    </row>
    <row r="30" spans="1:10" ht="11.25">
      <c r="A30" s="46"/>
      <c r="B30" s="22"/>
      <c r="C30" s="23"/>
      <c r="D30" s="23"/>
      <c r="E30" s="23"/>
      <c r="F30" s="23"/>
      <c r="G30" s="49">
        <f t="shared" si="4"/>
      </c>
      <c r="H30" s="50">
        <f t="shared" si="5"/>
        <v>0</v>
      </c>
      <c r="I30" s="50">
        <f t="shared" si="6"/>
        <v>0</v>
      </c>
      <c r="J30" s="51">
        <f t="shared" si="7"/>
        <v>0</v>
      </c>
    </row>
    <row r="31" spans="1:10" ht="11.25">
      <c r="A31" s="46"/>
      <c r="B31" s="22"/>
      <c r="C31" s="23"/>
      <c r="D31" s="23"/>
      <c r="E31" s="23"/>
      <c r="F31" s="23"/>
      <c r="G31" s="49">
        <f t="shared" si="4"/>
      </c>
      <c r="H31" s="50">
        <f t="shared" si="5"/>
        <v>0</v>
      </c>
      <c r="I31" s="50">
        <f t="shared" si="6"/>
        <v>0</v>
      </c>
      <c r="J31" s="51">
        <f t="shared" si="7"/>
        <v>0</v>
      </c>
    </row>
    <row r="32" spans="1:10" ht="11.25">
      <c r="A32" s="46"/>
      <c r="B32" s="22"/>
      <c r="C32" s="23"/>
      <c r="D32" s="23"/>
      <c r="E32" s="23"/>
      <c r="F32" s="23"/>
      <c r="G32" s="49">
        <f t="shared" si="4"/>
      </c>
      <c r="H32" s="50">
        <f t="shared" si="5"/>
        <v>0</v>
      </c>
      <c r="I32" s="50">
        <f t="shared" si="6"/>
        <v>0</v>
      </c>
      <c r="J32" s="51">
        <f t="shared" si="7"/>
        <v>0</v>
      </c>
    </row>
    <row r="33" spans="1:10" ht="11.25">
      <c r="A33" s="46"/>
      <c r="B33" s="22"/>
      <c r="C33" s="23"/>
      <c r="D33" s="23"/>
      <c r="E33" s="23"/>
      <c r="F33" s="23"/>
      <c r="G33" s="49">
        <f t="shared" si="4"/>
      </c>
      <c r="H33" s="50">
        <f t="shared" si="5"/>
        <v>0</v>
      </c>
      <c r="I33" s="50">
        <f t="shared" si="6"/>
        <v>0</v>
      </c>
      <c r="J33" s="51">
        <f t="shared" si="7"/>
        <v>0</v>
      </c>
    </row>
    <row r="34" spans="1:10" ht="11.25">
      <c r="A34" s="46"/>
      <c r="B34" s="22"/>
      <c r="C34" s="23"/>
      <c r="D34" s="23"/>
      <c r="E34" s="23"/>
      <c r="F34" s="23"/>
      <c r="G34" s="49">
        <f t="shared" si="4"/>
      </c>
      <c r="H34" s="50">
        <f t="shared" si="5"/>
        <v>0</v>
      </c>
      <c r="I34" s="50">
        <f t="shared" si="6"/>
        <v>0</v>
      </c>
      <c r="J34" s="51">
        <f t="shared" si="7"/>
        <v>0</v>
      </c>
    </row>
    <row r="35" spans="1:10" ht="11.25">
      <c r="A35" s="46"/>
      <c r="B35" s="22"/>
      <c r="C35" s="23"/>
      <c r="D35" s="23"/>
      <c r="E35" s="23"/>
      <c r="F35" s="23"/>
      <c r="G35" s="49">
        <f t="shared" si="4"/>
      </c>
      <c r="H35" s="50">
        <f t="shared" si="5"/>
        <v>0</v>
      </c>
      <c r="I35" s="50">
        <f t="shared" si="6"/>
        <v>0</v>
      </c>
      <c r="J35" s="51">
        <f t="shared" si="7"/>
        <v>0</v>
      </c>
    </row>
    <row r="36" spans="1:10" ht="11.25">
      <c r="A36" s="46"/>
      <c r="B36" s="22"/>
      <c r="C36" s="23"/>
      <c r="D36" s="23"/>
      <c r="E36" s="23"/>
      <c r="F36" s="23"/>
      <c r="G36" s="49">
        <f t="shared" si="4"/>
      </c>
      <c r="H36" s="50">
        <f t="shared" si="5"/>
        <v>0</v>
      </c>
      <c r="I36" s="50">
        <f t="shared" si="6"/>
        <v>0</v>
      </c>
      <c r="J36" s="51">
        <f t="shared" si="7"/>
        <v>0</v>
      </c>
    </row>
    <row r="37" spans="1:10" ht="11.25">
      <c r="A37" s="46"/>
      <c r="B37" s="22"/>
      <c r="C37" s="23"/>
      <c r="D37" s="23"/>
      <c r="E37" s="23"/>
      <c r="F37" s="23"/>
      <c r="G37" s="49">
        <f t="shared" si="4"/>
      </c>
      <c r="H37" s="50">
        <f t="shared" si="5"/>
        <v>0</v>
      </c>
      <c r="I37" s="50">
        <f t="shared" si="6"/>
        <v>0</v>
      </c>
      <c r="J37" s="51">
        <f t="shared" si="7"/>
        <v>0</v>
      </c>
    </row>
    <row r="38" spans="1:10" ht="11.25">
      <c r="A38" s="46"/>
      <c r="B38" s="22"/>
      <c r="C38" s="23"/>
      <c r="D38" s="23"/>
      <c r="E38" s="23"/>
      <c r="F38" s="23"/>
      <c r="G38" s="49">
        <f t="shared" si="4"/>
      </c>
      <c r="H38" s="50">
        <f t="shared" si="5"/>
        <v>0</v>
      </c>
      <c r="I38" s="50">
        <f t="shared" si="6"/>
        <v>0</v>
      </c>
      <c r="J38" s="51">
        <f t="shared" si="7"/>
        <v>0</v>
      </c>
    </row>
    <row r="39" spans="1:10" ht="11.25">
      <c r="A39" s="46"/>
      <c r="B39" s="22"/>
      <c r="C39" s="23"/>
      <c r="D39" s="23"/>
      <c r="E39" s="23"/>
      <c r="F39" s="23"/>
      <c r="G39" s="49">
        <f t="shared" si="4"/>
      </c>
      <c r="H39" s="50">
        <f t="shared" si="5"/>
        <v>0</v>
      </c>
      <c r="I39" s="50">
        <f t="shared" si="6"/>
        <v>0</v>
      </c>
      <c r="J39" s="51">
        <f>H39*5%</f>
        <v>0</v>
      </c>
    </row>
    <row r="40" spans="1:10" s="40" customFormat="1" ht="11.25">
      <c r="A40" s="60" t="s">
        <v>43</v>
      </c>
      <c r="B40" s="62"/>
      <c r="C40" s="39">
        <f>SUM(C24:C39)</f>
        <v>0</v>
      </c>
      <c r="D40" s="39">
        <f>SUM(D24:D39)</f>
        <v>0</v>
      </c>
      <c r="E40" s="39">
        <f>SUM(E24:E39)</f>
        <v>0</v>
      </c>
      <c r="F40" s="39">
        <f>SUM(F24:F39)</f>
        <v>0</v>
      </c>
      <c r="G40" s="49">
        <f t="shared" si="4"/>
      </c>
      <c r="H40" s="52">
        <f>SUM(H24:H39)</f>
        <v>0</v>
      </c>
      <c r="I40" s="52">
        <f>SUM(I24:I39)</f>
        <v>0</v>
      </c>
      <c r="J40" s="53">
        <f>SUM(J24:J39)</f>
        <v>0</v>
      </c>
    </row>
    <row r="41" spans="1:10" ht="11.25">
      <c r="A41" s="48"/>
      <c r="B41" s="22"/>
      <c r="C41" s="22"/>
      <c r="D41" s="22"/>
      <c r="E41" s="22"/>
      <c r="F41" s="22"/>
      <c r="G41" s="49"/>
      <c r="H41" s="54"/>
      <c r="I41" s="54"/>
      <c r="J41" s="55"/>
    </row>
    <row r="42" spans="1:10" s="40" customFormat="1" ht="12" thickBot="1">
      <c r="A42" s="61" t="s">
        <v>44</v>
      </c>
      <c r="B42" s="63"/>
      <c r="C42" s="56">
        <f>C22+C40</f>
        <v>0</v>
      </c>
      <c r="D42" s="56">
        <f aca="true" t="shared" si="8" ref="D42:J42">D22+D40</f>
        <v>0</v>
      </c>
      <c r="E42" s="56">
        <f t="shared" si="8"/>
        <v>0</v>
      </c>
      <c r="F42" s="56">
        <f t="shared" si="8"/>
        <v>0</v>
      </c>
      <c r="G42" s="49">
        <f>IF(C42&lt;&gt;0,H42/C42,"")</f>
      </c>
      <c r="H42" s="56">
        <f t="shared" si="8"/>
        <v>0</v>
      </c>
      <c r="I42" s="56">
        <f t="shared" si="8"/>
        <v>0</v>
      </c>
      <c r="J42" s="56">
        <f t="shared" si="8"/>
        <v>0</v>
      </c>
    </row>
    <row r="43" ht="11.25">
      <c r="A43" s="57" t="s">
        <v>56</v>
      </c>
    </row>
  </sheetData>
  <sheetProtection insertRows="0" deleteRows="0"/>
  <mergeCells count="6">
    <mergeCell ref="C5:E5"/>
    <mergeCell ref="C6:E6"/>
    <mergeCell ref="A1:J1"/>
    <mergeCell ref="A2:J2"/>
    <mergeCell ref="F4:H4"/>
    <mergeCell ref="C4:E4"/>
  </mergeCells>
  <printOptions horizontalCentered="1" verticalCentered="1"/>
  <pageMargins left="0.21" right="0.17" top="0.34" bottom="0.32" header="0.17" footer="0.18"/>
  <pageSetup horizontalDpi="600" verticalDpi="600" orientation="landscape"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dgorski</dc:creator>
  <cp:keywords/>
  <dc:description/>
  <cp:lastModifiedBy>cking</cp:lastModifiedBy>
  <cp:lastPrinted>2015-03-24T20:00:03Z</cp:lastPrinted>
  <dcterms:created xsi:type="dcterms:W3CDTF">2010-07-16T18:33:30Z</dcterms:created>
  <dcterms:modified xsi:type="dcterms:W3CDTF">2015-04-08T21:39:59Z</dcterms:modified>
  <cp:category/>
  <cp:version/>
  <cp:contentType/>
  <cp:contentStatus/>
</cp:coreProperties>
</file>